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45" windowWidth="11490" windowHeight="9540"/>
  </bookViews>
  <sheets>
    <sheet name="202203-202204" sheetId="18" r:id="rId1"/>
  </sheets>
  <definedNames>
    <definedName name="_xlnm.Print_Area" localSheetId="0">'202203-202204'!$A$1:$J$23</definedName>
  </definedNames>
  <calcPr calcId="145621"/>
</workbook>
</file>

<file path=xl/calcChain.xml><?xml version="1.0" encoding="utf-8"?>
<calcChain xmlns="http://schemas.openxmlformats.org/spreadsheetml/2006/main">
  <c r="B22" i="18" l="1"/>
  <c r="B21" i="18" l="1"/>
  <c r="B13" i="18" l="1"/>
  <c r="B12" i="18" l="1"/>
  <c r="B14" i="18"/>
  <c r="B17" i="18"/>
  <c r="B15" i="18"/>
  <c r="B16" i="18"/>
  <c r="B19" i="18"/>
  <c r="B18" i="18"/>
  <c r="B20" i="18"/>
  <c r="B23" i="18"/>
  <c r="B11" i="18"/>
</calcChain>
</file>

<file path=xl/sharedStrings.xml><?xml version="1.0" encoding="utf-8"?>
<sst xmlns="http://schemas.openxmlformats.org/spreadsheetml/2006/main" count="51" uniqueCount="50">
  <si>
    <t>課程代號</t>
  </si>
  <si>
    <t>課程名稱</t>
  </si>
  <si>
    <t>T11K</t>
  </si>
  <si>
    <t>T13K</t>
  </si>
  <si>
    <t>報名人員</t>
    <phoneticPr fontId="2" type="noConversion"/>
  </si>
  <si>
    <t>肯得資訊科技有限公司
課程通知暨報名表</t>
    <phoneticPr fontId="2" type="noConversion"/>
  </si>
  <si>
    <t>公司簡稱：</t>
    <phoneticPr fontId="2" type="noConversion"/>
  </si>
  <si>
    <t>聯絡人員：</t>
    <phoneticPr fontId="2" type="noConversion"/>
  </si>
  <si>
    <t>產品資料管理</t>
    <phoneticPr fontId="2" type="noConversion"/>
  </si>
  <si>
    <t>請購LRP管理</t>
    <phoneticPr fontId="2" type="noConversion"/>
  </si>
  <si>
    <t>委外管理</t>
    <phoneticPr fontId="2" type="noConversion"/>
  </si>
  <si>
    <t>MIS管理</t>
    <phoneticPr fontId="2" type="noConversion"/>
  </si>
  <si>
    <t>庫存管理</t>
    <phoneticPr fontId="2" type="noConversion"/>
  </si>
  <si>
    <t>T23K</t>
    <phoneticPr fontId="2" type="noConversion"/>
  </si>
  <si>
    <t>T32K</t>
    <phoneticPr fontId="2" type="noConversion"/>
  </si>
  <si>
    <t>T34K</t>
    <phoneticPr fontId="2" type="noConversion"/>
  </si>
  <si>
    <t>T25K</t>
    <phoneticPr fontId="2" type="noConversion"/>
  </si>
  <si>
    <t>T99K</t>
    <phoneticPr fontId="2" type="noConversion"/>
  </si>
  <si>
    <t>T00K</t>
    <phoneticPr fontId="2" type="noConversion"/>
  </si>
  <si>
    <t>表單設計</t>
    <phoneticPr fontId="2" type="noConversion"/>
  </si>
  <si>
    <t>星期</t>
    <phoneticPr fontId="2" type="noConversion"/>
  </si>
  <si>
    <t>建議與課人員</t>
    <phoneticPr fontId="2" type="noConversion"/>
  </si>
  <si>
    <t>生管</t>
  </si>
  <si>
    <t>MIS、人資、依需求推派</t>
    <phoneticPr fontId="2" type="noConversion"/>
  </si>
  <si>
    <t>RD</t>
    <phoneticPr fontId="2" type="noConversion"/>
  </si>
  <si>
    <t>倉管、會計</t>
    <phoneticPr fontId="2" type="noConversion"/>
  </si>
  <si>
    <t>聯絡電話 / Email：</t>
    <phoneticPr fontId="2" type="noConversion"/>
  </si>
  <si>
    <t>MIS
依需求推派</t>
    <phoneticPr fontId="2" type="noConversion"/>
  </si>
  <si>
    <t>生物管
採購、委外</t>
    <phoneticPr fontId="2" type="noConversion"/>
  </si>
  <si>
    <t>生產製令管理</t>
    <phoneticPr fontId="2" type="noConversion"/>
  </si>
  <si>
    <t>開課日期</t>
    <phoneticPr fontId="2" type="noConversion"/>
  </si>
  <si>
    <t>MIS
依需求推派</t>
    <phoneticPr fontId="2" type="noConversion"/>
  </si>
  <si>
    <t>[報名須知]
(1)報名可傳真 (02)2758-5432，或E-mail: kimas-service@kimas.com.tw
(2)上課地點：台北市松德路74號2樓
(3)聯絡電話：(02)2345-5789 分機 329   劉鎮州（Ray）
(4)未達最低開課人數或報名額滿時，於開課日期前一日通知取消。
(5)本公司客戶於保固期或維護合約期間內，可免費參與教室課程。
(6)為保持上課進度品質，煩請學員遵守課程公告時間 09:30 ~ 17:00。</t>
    <phoneticPr fontId="2" type="noConversion"/>
  </si>
  <si>
    <t>T21K+T50K</t>
    <phoneticPr fontId="2" type="noConversion"/>
  </si>
  <si>
    <t>進銷財務基礎管理</t>
    <phoneticPr fontId="2" type="noConversion"/>
  </si>
  <si>
    <t>業務、採購、財會</t>
    <phoneticPr fontId="2" type="noConversion"/>
  </si>
  <si>
    <t>生管、採購、委外</t>
    <phoneticPr fontId="2" type="noConversion"/>
  </si>
  <si>
    <t>企業組織/基礎設定/表單流程(Flow)</t>
    <phoneticPr fontId="2" type="noConversion"/>
  </si>
  <si>
    <t>T53K+T56K</t>
    <phoneticPr fontId="2" type="noConversion"/>
  </si>
  <si>
    <t>銀行/總帳管理</t>
    <phoneticPr fontId="2" type="noConversion"/>
  </si>
  <si>
    <t>財會</t>
  </si>
  <si>
    <t>營業+採購管理</t>
    <phoneticPr fontId="2" type="noConversion"/>
  </si>
  <si>
    <t>T22K+T24K</t>
    <phoneticPr fontId="2" type="noConversion"/>
  </si>
  <si>
    <t>應付+應收管理</t>
    <phoneticPr fontId="2" type="noConversion"/>
  </si>
  <si>
    <t>T51K+T52K</t>
    <phoneticPr fontId="2" type="noConversion"/>
  </si>
  <si>
    <t>業務、採購</t>
    <phoneticPr fontId="2" type="noConversion"/>
  </si>
  <si>
    <t>財會</t>
    <phoneticPr fontId="2" type="noConversion"/>
  </si>
  <si>
    <t>T55K</t>
    <phoneticPr fontId="2" type="noConversion"/>
  </si>
  <si>
    <t>製造成本管理</t>
    <phoneticPr fontId="2" type="noConversion"/>
  </si>
  <si>
    <t>財會、生管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</si>
</sst>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新細明體"/>
      <family val="1"/>
      <charset val="136"/>
    </font>
    <font>
      <sz val="12"/>
      <color indexed="37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1</xdr:row>
      <xdr:rowOff>173914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3"/>
        <a:stretch/>
      </xdr:blipFill>
      <xdr:spPr>
        <a:xfrm>
          <a:off x="0" y="0"/>
          <a:ext cx="1476375" cy="802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3" sqref="A3:F8"/>
    </sheetView>
  </sheetViews>
  <sheetFormatPr defaultRowHeight="16.5"/>
  <cols>
    <col min="1" max="1" width="10" style="18" customWidth="1"/>
    <col min="2" max="2" width="6" style="19" bestFit="1" customWidth="1"/>
    <col min="3" max="3" width="11.375" style="18" customWidth="1"/>
    <col min="4" max="4" width="7.875" style="18" customWidth="1"/>
    <col min="5" max="5" width="9" style="18" customWidth="1"/>
    <col min="6" max="6" width="10.875" style="18" customWidth="1"/>
    <col min="7" max="7" width="6.375" style="18" customWidth="1"/>
    <col min="8" max="8" width="13.625" style="18" customWidth="1"/>
    <col min="9" max="10" width="11.125" style="18" customWidth="1"/>
  </cols>
  <sheetData>
    <row r="1" spans="1:10" ht="49.5" customHeight="1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4.25" customHeight="1">
      <c r="A2" s="9"/>
      <c r="B2" s="1"/>
      <c r="C2" s="10"/>
      <c r="D2" s="10"/>
      <c r="E2" s="10"/>
      <c r="F2" s="10"/>
      <c r="G2" s="10"/>
      <c r="H2" s="10"/>
      <c r="I2" s="10"/>
      <c r="J2" s="10"/>
    </row>
    <row r="3" spans="1:10" ht="19.5" customHeight="1">
      <c r="A3" s="22" t="s">
        <v>32</v>
      </c>
      <c r="B3" s="23"/>
      <c r="C3" s="23"/>
      <c r="D3" s="23"/>
      <c r="E3" s="23"/>
      <c r="F3" s="24"/>
      <c r="G3" s="31" t="s">
        <v>6</v>
      </c>
      <c r="H3" s="31"/>
      <c r="I3" s="31"/>
      <c r="J3" s="31"/>
    </row>
    <row r="4" spans="1:10" ht="19.5" customHeight="1">
      <c r="A4" s="25"/>
      <c r="B4" s="26"/>
      <c r="C4" s="26"/>
      <c r="D4" s="26"/>
      <c r="E4" s="26"/>
      <c r="F4" s="27"/>
      <c r="G4" s="31"/>
      <c r="H4" s="31"/>
      <c r="I4" s="31"/>
      <c r="J4" s="31"/>
    </row>
    <row r="5" spans="1:10" ht="19.5" customHeight="1">
      <c r="A5" s="25"/>
      <c r="B5" s="26"/>
      <c r="C5" s="26"/>
      <c r="D5" s="26"/>
      <c r="E5" s="26"/>
      <c r="F5" s="27"/>
      <c r="G5" s="31" t="s">
        <v>7</v>
      </c>
      <c r="H5" s="31"/>
      <c r="I5" s="31"/>
      <c r="J5" s="31"/>
    </row>
    <row r="6" spans="1:10" ht="19.5" customHeight="1">
      <c r="A6" s="25"/>
      <c r="B6" s="26"/>
      <c r="C6" s="26"/>
      <c r="D6" s="26"/>
      <c r="E6" s="26"/>
      <c r="F6" s="27"/>
      <c r="G6" s="31"/>
      <c r="H6" s="31"/>
      <c r="I6" s="31"/>
      <c r="J6" s="31"/>
    </row>
    <row r="7" spans="1:10" ht="19.5" customHeight="1">
      <c r="A7" s="25"/>
      <c r="B7" s="26"/>
      <c r="C7" s="26"/>
      <c r="D7" s="26"/>
      <c r="E7" s="26"/>
      <c r="F7" s="27"/>
      <c r="G7" s="31" t="s">
        <v>26</v>
      </c>
      <c r="H7" s="31"/>
      <c r="I7" s="31"/>
      <c r="J7" s="31"/>
    </row>
    <row r="8" spans="1:10" ht="19.5" customHeight="1">
      <c r="A8" s="28"/>
      <c r="B8" s="29"/>
      <c r="C8" s="29"/>
      <c r="D8" s="29"/>
      <c r="E8" s="29"/>
      <c r="F8" s="30"/>
      <c r="G8" s="31"/>
      <c r="H8" s="31"/>
      <c r="I8" s="31"/>
      <c r="J8" s="31"/>
    </row>
    <row r="9" spans="1:10" ht="3.75" customHeight="1">
      <c r="A9" s="4"/>
      <c r="B9" s="15"/>
      <c r="C9" s="15"/>
      <c r="D9" s="4"/>
      <c r="E9" s="4"/>
      <c r="F9" s="4"/>
      <c r="G9" s="4"/>
      <c r="H9" s="4"/>
      <c r="I9" s="4"/>
      <c r="J9" s="4"/>
    </row>
    <row r="10" spans="1:10" ht="30" customHeight="1">
      <c r="A10" s="3" t="s">
        <v>30</v>
      </c>
      <c r="B10" s="13" t="s">
        <v>20</v>
      </c>
      <c r="C10" s="13" t="s">
        <v>0</v>
      </c>
      <c r="D10" s="36" t="s">
        <v>1</v>
      </c>
      <c r="E10" s="36"/>
      <c r="F10" s="36"/>
      <c r="G10" s="36"/>
      <c r="H10" s="13" t="s">
        <v>21</v>
      </c>
      <c r="I10" s="13" t="s">
        <v>4</v>
      </c>
      <c r="J10" s="13" t="s">
        <v>4</v>
      </c>
    </row>
    <row r="11" spans="1:10" ht="35.25" customHeight="1">
      <c r="A11" s="3">
        <v>44628</v>
      </c>
      <c r="B11" s="2" t="str">
        <f t="shared" ref="B11:B21" si="0">RIGHT(TEXT(A11,"[$-404]aaaa;@"),1)</f>
        <v>二</v>
      </c>
      <c r="C11" s="14" t="s">
        <v>2</v>
      </c>
      <c r="D11" s="37" t="s">
        <v>37</v>
      </c>
      <c r="E11" s="37"/>
      <c r="F11" s="37"/>
      <c r="G11" s="37"/>
      <c r="H11" s="16" t="s">
        <v>23</v>
      </c>
      <c r="I11" s="6"/>
      <c r="J11" s="11"/>
    </row>
    <row r="12" spans="1:10" ht="35.25" customHeight="1">
      <c r="A12" s="3">
        <v>44631</v>
      </c>
      <c r="B12" s="2" t="str">
        <f t="shared" si="0"/>
        <v>五</v>
      </c>
      <c r="C12" s="14" t="s">
        <v>3</v>
      </c>
      <c r="D12" s="37" t="s">
        <v>8</v>
      </c>
      <c r="E12" s="37"/>
      <c r="F12" s="37"/>
      <c r="G12" s="37"/>
      <c r="H12" s="16" t="s">
        <v>24</v>
      </c>
      <c r="I12" s="6"/>
      <c r="J12" s="11"/>
    </row>
    <row r="13" spans="1:10" s="5" customFormat="1" ht="35.25" customHeight="1">
      <c r="A13" s="3">
        <v>44635</v>
      </c>
      <c r="B13" s="2" t="str">
        <f t="shared" ref="B13" si="1">RIGHT(TEXT(A13,"[$-404]aaaa;@"),1)</f>
        <v>二</v>
      </c>
      <c r="C13" s="14" t="s">
        <v>33</v>
      </c>
      <c r="D13" s="33" t="s">
        <v>34</v>
      </c>
      <c r="E13" s="34"/>
      <c r="F13" s="34"/>
      <c r="G13" s="35"/>
      <c r="H13" s="16" t="s">
        <v>35</v>
      </c>
      <c r="I13" s="7"/>
      <c r="J13" s="8"/>
    </row>
    <row r="14" spans="1:10" ht="35.25" customHeight="1">
      <c r="A14" s="3">
        <v>44638</v>
      </c>
      <c r="B14" s="2" t="str">
        <f t="shared" si="0"/>
        <v>五</v>
      </c>
      <c r="C14" s="14" t="s">
        <v>42</v>
      </c>
      <c r="D14" s="33" t="s">
        <v>41</v>
      </c>
      <c r="E14" s="34"/>
      <c r="F14" s="34"/>
      <c r="G14" s="35"/>
      <c r="H14" s="16" t="s">
        <v>45</v>
      </c>
      <c r="I14" s="7"/>
      <c r="J14" s="8"/>
    </row>
    <row r="15" spans="1:10" ht="35.25" customHeight="1">
      <c r="A15" s="3">
        <v>44642</v>
      </c>
      <c r="B15" s="2" t="str">
        <f t="shared" ref="B15:B19" si="2">RIGHT(TEXT(A15,"[$-404]aaaa;@"),1)</f>
        <v>二</v>
      </c>
      <c r="C15" s="12" t="s">
        <v>13</v>
      </c>
      <c r="D15" s="32" t="s">
        <v>9</v>
      </c>
      <c r="E15" s="32"/>
      <c r="F15" s="32"/>
      <c r="G15" s="32"/>
      <c r="H15" s="16" t="s">
        <v>28</v>
      </c>
      <c r="I15" s="7"/>
      <c r="J15" s="8"/>
    </row>
    <row r="16" spans="1:10" ht="35.25" customHeight="1">
      <c r="A16" s="3">
        <v>44645</v>
      </c>
      <c r="B16" s="2" t="str">
        <f>RIGHT(TEXT(A16,"[$-404]aaaa;@"),1)</f>
        <v>五</v>
      </c>
      <c r="C16" s="14" t="s">
        <v>44</v>
      </c>
      <c r="D16" s="37" t="s">
        <v>43</v>
      </c>
      <c r="E16" s="37"/>
      <c r="F16" s="37"/>
      <c r="G16" s="37"/>
      <c r="H16" s="16" t="s">
        <v>46</v>
      </c>
      <c r="I16" s="6"/>
      <c r="J16" s="11"/>
    </row>
    <row r="17" spans="1:10" ht="35.25" customHeight="1">
      <c r="A17" s="3">
        <v>44649</v>
      </c>
      <c r="B17" s="2" t="str">
        <f>RIGHT(TEXT(A17,"[$-404]aaaa;@"),1)</f>
        <v>二</v>
      </c>
      <c r="C17" s="12" t="s">
        <v>18</v>
      </c>
      <c r="D17" s="32" t="s">
        <v>19</v>
      </c>
      <c r="E17" s="32"/>
      <c r="F17" s="32"/>
      <c r="G17" s="32"/>
      <c r="H17" s="16" t="s">
        <v>27</v>
      </c>
      <c r="I17" s="6"/>
      <c r="J17" s="8"/>
    </row>
    <row r="18" spans="1:10" ht="35.25" customHeight="1">
      <c r="A18" s="3">
        <v>44659</v>
      </c>
      <c r="B18" s="2" t="str">
        <f t="shared" si="2"/>
        <v>五</v>
      </c>
      <c r="C18" s="12" t="s">
        <v>15</v>
      </c>
      <c r="D18" s="32" t="s">
        <v>10</v>
      </c>
      <c r="E18" s="32"/>
      <c r="F18" s="32"/>
      <c r="G18" s="32"/>
      <c r="H18" s="17" t="s">
        <v>36</v>
      </c>
      <c r="I18" s="8"/>
      <c r="J18" s="8"/>
    </row>
    <row r="19" spans="1:10" ht="35.25" customHeight="1">
      <c r="A19" s="3">
        <v>44663</v>
      </c>
      <c r="B19" s="2" t="str">
        <f t="shared" si="2"/>
        <v>二</v>
      </c>
      <c r="C19" s="12" t="s">
        <v>14</v>
      </c>
      <c r="D19" s="32" t="s">
        <v>29</v>
      </c>
      <c r="E19" s="32"/>
      <c r="F19" s="32"/>
      <c r="G19" s="32"/>
      <c r="H19" s="17" t="s">
        <v>22</v>
      </c>
      <c r="I19" s="8"/>
      <c r="J19" s="8"/>
    </row>
    <row r="20" spans="1:10" ht="35.25" customHeight="1">
      <c r="A20" s="3">
        <v>44666</v>
      </c>
      <c r="B20" s="2" t="str">
        <f t="shared" si="0"/>
        <v>五</v>
      </c>
      <c r="C20" s="12" t="s">
        <v>16</v>
      </c>
      <c r="D20" s="33" t="s">
        <v>12</v>
      </c>
      <c r="E20" s="34"/>
      <c r="F20" s="34"/>
      <c r="G20" s="35"/>
      <c r="H20" s="16" t="s">
        <v>25</v>
      </c>
      <c r="I20" s="8"/>
      <c r="J20" s="8"/>
    </row>
    <row r="21" spans="1:10" ht="35.25" customHeight="1">
      <c r="A21" s="3">
        <v>44670</v>
      </c>
      <c r="B21" s="2" t="str">
        <f t="shared" si="0"/>
        <v>二</v>
      </c>
      <c r="C21" s="12" t="s">
        <v>38</v>
      </c>
      <c r="D21" s="32" t="s">
        <v>39</v>
      </c>
      <c r="E21" s="32"/>
      <c r="F21" s="32"/>
      <c r="G21" s="32"/>
      <c r="H21" s="17" t="s">
        <v>40</v>
      </c>
      <c r="I21" s="8"/>
      <c r="J21" s="8"/>
    </row>
    <row r="22" spans="1:10" ht="35.25" customHeight="1">
      <c r="A22" s="3">
        <v>44673</v>
      </c>
      <c r="B22" s="2" t="str">
        <f t="shared" ref="B22" si="3">RIGHT(TEXT(A22,"[$-404]aaaa;@"),1)</f>
        <v>五</v>
      </c>
      <c r="C22" s="12" t="s">
        <v>47</v>
      </c>
      <c r="D22" s="32" t="s">
        <v>48</v>
      </c>
      <c r="E22" s="32"/>
      <c r="F22" s="32"/>
      <c r="G22" s="32"/>
      <c r="H22" s="17" t="s">
        <v>49</v>
      </c>
      <c r="I22" s="8"/>
      <c r="J22" s="8"/>
    </row>
    <row r="23" spans="1:10" ht="35.25" customHeight="1">
      <c r="A23" s="3">
        <v>44677</v>
      </c>
      <c r="B23" s="2" t="str">
        <f>RIGHT(TEXT(A23,"[$-404]aaaa;@"),1)</f>
        <v>二</v>
      </c>
      <c r="C23" s="12" t="s">
        <v>17</v>
      </c>
      <c r="D23" s="32" t="s">
        <v>11</v>
      </c>
      <c r="E23" s="32"/>
      <c r="F23" s="32"/>
      <c r="G23" s="32"/>
      <c r="H23" s="16" t="s">
        <v>31</v>
      </c>
      <c r="I23" s="8"/>
      <c r="J23" s="8"/>
    </row>
  </sheetData>
  <mergeCells count="22">
    <mergeCell ref="D22:G22"/>
    <mergeCell ref="D13:G13"/>
    <mergeCell ref="D23:G23"/>
    <mergeCell ref="I7:J8"/>
    <mergeCell ref="D10:G10"/>
    <mergeCell ref="D11:G11"/>
    <mergeCell ref="D12:G12"/>
    <mergeCell ref="D18:G18"/>
    <mergeCell ref="D14:G14"/>
    <mergeCell ref="D19:G19"/>
    <mergeCell ref="D16:G16"/>
    <mergeCell ref="D20:G20"/>
    <mergeCell ref="D17:G17"/>
    <mergeCell ref="D15:G15"/>
    <mergeCell ref="D21:G21"/>
    <mergeCell ref="A1:J1"/>
    <mergeCell ref="A3:F8"/>
    <mergeCell ref="G3:H4"/>
    <mergeCell ref="I3:J4"/>
    <mergeCell ref="G5:H6"/>
    <mergeCell ref="I5:J6"/>
    <mergeCell ref="G7:H8"/>
  </mergeCells>
  <phoneticPr fontId="2" type="noConversion"/>
  <pageMargins left="0.33" right="0.28000000000000003" top="0.44" bottom="0.53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202203-202204</vt:lpstr>
      <vt:lpstr>'202203-202204'!Print_Area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劉鎮州</cp:lastModifiedBy>
  <cp:lastPrinted>2022-02-16T01:30:15Z</cp:lastPrinted>
  <dcterms:created xsi:type="dcterms:W3CDTF">2007-08-21T02:20:32Z</dcterms:created>
  <dcterms:modified xsi:type="dcterms:W3CDTF">2022-02-16T01:30:29Z</dcterms:modified>
</cp:coreProperties>
</file>